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010z25\Documents\"/>
    </mc:Choice>
  </mc:AlternateContent>
  <xr:revisionPtr revIDLastSave="0" documentId="13_ncr:1_{A07BF72A-7DA7-4CD6-AE2D-BBD4C514D02A}" xr6:coauthVersionLast="46" xr6:coauthVersionMax="46" xr10:uidLastSave="{00000000-0000-0000-0000-000000000000}"/>
  <bookViews>
    <workbookView xWindow="-108" yWindow="-108" windowWidth="23256" windowHeight="12576" xr2:uid="{B6163917-AC2D-42B4-BE82-34D7A6356A4C}"/>
  </bookViews>
  <sheets>
    <sheet name="X-RAY, DETECTORS &amp; UPS" sheetId="1" r:id="rId1"/>
    <sheet name="AD HOC"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 i="2" l="1"/>
  <c r="E8" i="2" s="1"/>
  <c r="F7" i="2"/>
  <c r="F8" i="2" s="1"/>
  <c r="G7" i="2"/>
  <c r="G8" i="2" s="1"/>
  <c r="H7" i="2"/>
  <c r="H8" i="2" s="1"/>
  <c r="D7" i="2"/>
  <c r="D8" i="2"/>
  <c r="S8" i="1"/>
  <c r="Q8" i="1"/>
  <c r="O8" i="1"/>
  <c r="M8" i="1"/>
  <c r="K8" i="1"/>
  <c r="O11" i="1" l="1"/>
  <c r="M11" i="1"/>
  <c r="Q11" i="1"/>
  <c r="S11" i="1"/>
  <c r="K11" i="1"/>
  <c r="M13" i="1" l="1"/>
  <c r="M14" i="1" s="1"/>
  <c r="M15" i="1" s="1"/>
</calcChain>
</file>

<file path=xl/sharedStrings.xml><?xml version="1.0" encoding="utf-8"?>
<sst xmlns="http://schemas.openxmlformats.org/spreadsheetml/2006/main" count="54" uniqueCount="47">
  <si>
    <t>Site</t>
  </si>
  <si>
    <t>Description of item</t>
  </si>
  <si>
    <t xml:space="preserve">Operational Time </t>
  </si>
  <si>
    <t>Rental per month</t>
  </si>
  <si>
    <t>Months (B2)</t>
  </si>
  <si>
    <t>Months (D)</t>
  </si>
  <si>
    <t>Year 2 (E):  VAT excl. (A2 x B1x D = E)</t>
  </si>
  <si>
    <t>Months (F)</t>
  </si>
  <si>
    <t>Year 3 (G): VAT excl. (A3 x B1x F = G)</t>
  </si>
  <si>
    <t>Year 4 (G): VAT excl. (A4 x B1x G = H)</t>
  </si>
  <si>
    <t>Year 5 (G): VAT excl. (A5 x B1x H = I)</t>
  </si>
  <si>
    <t>Year 1: A1</t>
  </si>
  <si>
    <t>Year 2: A2</t>
  </si>
  <si>
    <t>Year 3: A3</t>
  </si>
  <si>
    <t>Year 4: A4</t>
  </si>
  <si>
    <t>Year 5: A5</t>
  </si>
  <si>
    <t xml:space="preserve">GPAA Office and/or events as and when required </t>
  </si>
  <si>
    <r>
      <t xml:space="preserve">Equipment specification as per pages </t>
    </r>
    <r>
      <rPr>
        <b/>
        <sz val="9"/>
        <color rgb="FFFF0000"/>
        <rFont val="Arial"/>
        <family val="2"/>
      </rPr>
      <t>02-10</t>
    </r>
    <r>
      <rPr>
        <sz val="9"/>
        <color theme="1"/>
        <rFont val="Arial"/>
        <family val="2"/>
      </rPr>
      <t xml:space="preserve"> of RFP</t>
    </r>
  </si>
  <si>
    <t>24hours</t>
  </si>
  <si>
    <t>Delegated Director Names:</t>
  </si>
  <si>
    <t>Year1</t>
  </si>
  <si>
    <t>Year2</t>
  </si>
  <si>
    <t>Year3</t>
  </si>
  <si>
    <t>Year4</t>
  </si>
  <si>
    <t>Year5</t>
  </si>
  <si>
    <t>Date:     /      /2023</t>
  </si>
  <si>
    <t>Total Bid Price Per Machine  Incl VAT</t>
  </si>
  <si>
    <t>Bidder Signature :</t>
  </si>
  <si>
    <t>__________________________</t>
  </si>
  <si>
    <t>ADHOC RATES:  RELOCATION OF RENTED RAY MACHINE FOR PERIOD OF 60 MONTHS</t>
  </si>
  <si>
    <t xml:space="preserve">Price per machine to be relocated  relocation </t>
  </si>
  <si>
    <t>Relocation cost per machine</t>
  </si>
  <si>
    <t xml:space="preserve">Relocation and set-up costs per machine </t>
  </si>
  <si>
    <t>Current location rate per machine (e.g Polokwane CBD to Within Polokwane CBD with less than 10 km radius).  The cost include travelling and associated factors in relocation of the  Xray machine</t>
  </si>
  <si>
    <t>This cost will be used as and when required basis, therefore not going to form part of contract value</t>
  </si>
  <si>
    <t>GPAA OFFICES</t>
  </si>
  <si>
    <t>Qty (B1) PER FULL MACHINE</t>
  </si>
  <si>
    <t>GPAA 03/2023 RFP-Leasing of X-Ray Machines, Walkthrough Metal Detectors and UPS to the GPAA Head Office, Regional and Satellite Offices across South Africa for a period of 5 years/60 months, on and as and when required basis.</t>
  </si>
  <si>
    <r>
      <t>NB: Com</t>
    </r>
    <r>
      <rPr>
        <b/>
        <sz val="11"/>
        <color theme="1"/>
        <rFont val="Arial Narrow"/>
        <family val="2"/>
      </rPr>
      <t>pletion and submission of another form of pricing other than the template issued, incomplete completion of the pricing schedule or amendments made to the template will result in the bid being disqualified.</t>
    </r>
  </si>
  <si>
    <t>Year 1 (C):  Cost VAT excl. (A1xB1xB = C)</t>
  </si>
  <si>
    <t>Total Bid Price Per Machine  Excl. VAT</t>
  </si>
  <si>
    <t>VAT @ 15%</t>
  </si>
  <si>
    <t>Year 1 - Cost VAT excl</t>
  </si>
  <si>
    <t>Year 2 - Cost VAT excl</t>
  </si>
  <si>
    <t>Year 3 - Cost VAT excl</t>
  </si>
  <si>
    <t>Year 4 - Cost VAT excl</t>
  </si>
  <si>
    <t>Year 5 - Cost VAT excl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</si>
</sst>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quot;R&quot;#,##0.00"/>
  </numFmts>
  <fonts count="19" x14ac:knownFonts="1">
    <font>
      <sz val="11"/>
      <color theme="1"/>
      <name val="Calibri"/>
      <family val="2"/>
      <scheme val="minor"/>
    </font>
    <font>
      <sz val="11"/>
      <color theme="1"/>
      <name val="Calibri"/>
      <family val="2"/>
      <scheme val="minor"/>
    </font>
    <font>
      <b/>
      <i/>
      <sz val="9"/>
      <color theme="1"/>
      <name val="Arial"/>
      <family val="2"/>
    </font>
    <font>
      <sz val="11"/>
      <color theme="1"/>
      <name val="Arial"/>
      <family val="2"/>
    </font>
    <font>
      <sz val="10"/>
      <color theme="1"/>
      <name val="Arial"/>
      <family val="2"/>
    </font>
    <font>
      <b/>
      <sz val="10"/>
      <color theme="1"/>
      <name val="Arial"/>
      <family val="2"/>
    </font>
    <font>
      <sz val="8"/>
      <color theme="1"/>
      <name val="Arial"/>
      <family val="2"/>
    </font>
    <font>
      <b/>
      <sz val="8"/>
      <color theme="1"/>
      <name val="Arial"/>
      <family val="2"/>
    </font>
    <font>
      <sz val="10"/>
      <color theme="1"/>
      <name val="Arial Narrow"/>
      <family val="2"/>
    </font>
    <font>
      <sz val="9"/>
      <color theme="1"/>
      <name val="Arial"/>
      <family val="2"/>
    </font>
    <font>
      <b/>
      <sz val="9"/>
      <color rgb="FFFF0000"/>
      <name val="Arial"/>
      <family val="2"/>
    </font>
    <font>
      <b/>
      <sz val="9"/>
      <color theme="1"/>
      <name val="Arial"/>
      <family val="2"/>
    </font>
    <font>
      <i/>
      <sz val="9"/>
      <color theme="1"/>
      <name val="Arial"/>
      <family val="2"/>
    </font>
    <font>
      <b/>
      <sz val="12"/>
      <color theme="1"/>
      <name val="Arial"/>
      <family val="2"/>
    </font>
    <font>
      <b/>
      <sz val="11"/>
      <color theme="1"/>
      <name val="Arial"/>
      <family val="2"/>
    </font>
    <font>
      <b/>
      <sz val="14"/>
      <color theme="1"/>
      <name val="Arial"/>
      <family val="2"/>
    </font>
    <font>
      <b/>
      <sz val="14"/>
      <color theme="1"/>
      <name val="Calibri"/>
      <family val="2"/>
      <scheme val="minor"/>
    </font>
    <font>
      <b/>
      <sz val="11"/>
      <color theme="1"/>
      <name val="Arial Narrow"/>
      <family val="2"/>
    </font>
    <font>
      <u/>
      <sz val="11"/>
      <color theme="10"/>
      <name val="Calibri"/>
      <family val="2"/>
      <scheme val="minor"/>
    </font>
  </fonts>
  <fills count="5">
    <fill>
      <patternFill patternType="none"/>
    </fill>
    <fill>
      <patternFill patternType="gray125"/>
    </fill>
    <fill>
      <patternFill patternType="solid">
        <fgColor theme="2" tint="-0.89999084444715716"/>
        <bgColor indexed="64"/>
      </patternFill>
    </fill>
    <fill>
      <patternFill patternType="solid">
        <fgColor theme="0"/>
        <bgColor indexed="64"/>
      </patternFill>
    </fill>
    <fill>
      <patternFill patternType="solid">
        <fgColor theme="1"/>
        <bgColor indexed="64"/>
      </patternFill>
    </fill>
  </fills>
  <borders count="18">
    <border>
      <left/>
      <right/>
      <top/>
      <bottom/>
      <diagonal/>
    </border>
    <border>
      <left/>
      <right/>
      <top/>
      <bottom style="thin">
        <color theme="3" tint="-0.499984740745262"/>
      </bottom>
      <diagonal/>
    </border>
    <border>
      <left style="thin">
        <color theme="3" tint="-0.499984740745262"/>
      </left>
      <right style="thin">
        <color theme="3" tint="-0.499984740745262"/>
      </right>
      <top style="thin">
        <color theme="3" tint="-0.499984740745262"/>
      </top>
      <bottom style="thin">
        <color theme="3" tint="-0.499984740745262"/>
      </bottom>
      <diagonal/>
    </border>
    <border>
      <left style="thin">
        <color theme="3" tint="-0.499984740745262"/>
      </left>
      <right/>
      <top style="thin">
        <color theme="3" tint="-0.499984740745262"/>
      </top>
      <bottom style="thin">
        <color theme="3" tint="-0.499984740745262"/>
      </bottom>
      <diagonal/>
    </border>
    <border>
      <left/>
      <right/>
      <top style="thin">
        <color theme="3" tint="-0.499984740745262"/>
      </top>
      <bottom style="thin">
        <color theme="3" tint="-0.499984740745262"/>
      </bottom>
      <diagonal/>
    </border>
    <border>
      <left/>
      <right style="thin">
        <color theme="3" tint="-0.499984740745262"/>
      </right>
      <top style="thin">
        <color theme="3" tint="-0.499984740745262"/>
      </top>
      <bottom style="thin">
        <color theme="3" tint="-0.499984740745262"/>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top style="thin">
        <color theme="3" tint="-0.499984740745262"/>
      </top>
      <bottom/>
      <diagonal/>
    </border>
    <border>
      <left/>
      <right style="thin">
        <color theme="3" tint="-0.499984740745262"/>
      </right>
      <top style="thin">
        <color theme="3" tint="-0.499984740745262"/>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18" fillId="0" borderId="0" applyNumberFormat="0" applyFill="0" applyBorder="0" applyAlignment="0" applyProtection="0"/>
  </cellStyleXfs>
  <cellXfs count="75">
    <xf numFmtId="0" fontId="0" fillId="0" borderId="0" xfId="0"/>
    <xf numFmtId="0" fontId="3" fillId="0" borderId="0" xfId="0" applyFont="1" applyAlignment="1">
      <alignment vertical="center"/>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6" fillId="0" borderId="5" xfId="0" applyFont="1" applyBorder="1" applyAlignment="1">
      <alignment horizontal="center" vertical="center"/>
    </xf>
    <xf numFmtId="0" fontId="7" fillId="0" borderId="5" xfId="0" applyFont="1" applyBorder="1" applyAlignment="1">
      <alignment horizontal="center" vertical="center" wrapText="1"/>
    </xf>
    <xf numFmtId="0" fontId="4" fillId="0" borderId="0" xfId="0" applyFont="1" applyAlignment="1">
      <alignment horizontal="center" vertical="center" wrapText="1"/>
    </xf>
    <xf numFmtId="0" fontId="8" fillId="0" borderId="6" xfId="0" applyFont="1" applyBorder="1" applyAlignment="1">
      <alignment horizontal="justify" vertical="center" wrapText="1"/>
    </xf>
    <xf numFmtId="0" fontId="9" fillId="0" borderId="2" xfId="0" applyFont="1" applyBorder="1" applyAlignment="1">
      <alignment horizontal="left" vertical="center" wrapText="1"/>
    </xf>
    <xf numFmtId="0" fontId="9" fillId="0" borderId="2" xfId="0" applyFont="1" applyBorder="1" applyAlignment="1">
      <alignment horizontal="center" vertical="center"/>
    </xf>
    <xf numFmtId="0" fontId="8" fillId="0" borderId="7" xfId="0" applyFont="1" applyBorder="1" applyAlignment="1">
      <alignment horizontal="justify" vertical="center" wrapText="1"/>
    </xf>
    <xf numFmtId="43" fontId="9" fillId="0" borderId="2" xfId="1" applyFont="1" applyBorder="1" applyAlignment="1">
      <alignment horizontal="center" vertical="center"/>
    </xf>
    <xf numFmtId="0" fontId="9" fillId="2" borderId="8" xfId="0" applyFont="1" applyFill="1" applyBorder="1"/>
    <xf numFmtId="0" fontId="7" fillId="0" borderId="0" xfId="0" applyFont="1" applyAlignment="1">
      <alignment horizontal="right" vertical="top"/>
    </xf>
    <xf numFmtId="0" fontId="7" fillId="0" borderId="0" xfId="0" applyFont="1" applyAlignment="1">
      <alignment vertical="top"/>
    </xf>
    <xf numFmtId="0" fontId="12" fillId="0" borderId="0" xfId="0" applyFont="1" applyAlignment="1">
      <alignment horizontal="left" vertical="top"/>
    </xf>
    <xf numFmtId="0" fontId="4" fillId="0" borderId="0" xfId="0" applyFont="1" applyAlignment="1">
      <alignment horizontal="center"/>
    </xf>
    <xf numFmtId="0" fontId="4" fillId="0" borderId="0" xfId="0" applyFont="1"/>
    <xf numFmtId="43" fontId="4" fillId="0" borderId="0" xfId="0" applyNumberFormat="1" applyFont="1" applyAlignment="1">
      <alignment horizontal="center"/>
    </xf>
    <xf numFmtId="0" fontId="5" fillId="0" borderId="0" xfId="0" applyFont="1" applyAlignment="1">
      <alignment horizontal="center" vertical="top"/>
    </xf>
    <xf numFmtId="164" fontId="9" fillId="0" borderId="2" xfId="1" applyNumberFormat="1" applyFont="1" applyBorder="1" applyAlignment="1">
      <alignment horizontal="center" vertical="center"/>
    </xf>
    <xf numFmtId="164" fontId="9" fillId="0" borderId="8" xfId="0" applyNumberFormat="1" applyFont="1" applyBorder="1"/>
    <xf numFmtId="0" fontId="4" fillId="0" borderId="13" xfId="0" applyFont="1" applyBorder="1" applyAlignment="1">
      <alignment horizontal="center"/>
    </xf>
    <xf numFmtId="0" fontId="0" fillId="0" borderId="0" xfId="0" applyAlignment="1">
      <alignment horizontal="center"/>
    </xf>
    <xf numFmtId="0" fontId="5" fillId="0" borderId="14" xfId="0" applyFont="1" applyBorder="1"/>
    <xf numFmtId="0" fontId="4" fillId="4" borderId="0" xfId="0" applyFont="1" applyFill="1" applyAlignment="1">
      <alignment horizontal="center" vertical="center" wrapText="1"/>
    </xf>
    <xf numFmtId="0" fontId="0" fillId="4" borderId="0" xfId="0" applyFill="1"/>
    <xf numFmtId="0" fontId="14" fillId="0" borderId="2" xfId="0" applyFont="1" applyBorder="1" applyAlignment="1">
      <alignment horizontal="center" vertical="center"/>
    </xf>
    <xf numFmtId="0" fontId="14" fillId="0" borderId="3" xfId="0" applyFont="1" applyBorder="1" applyAlignment="1">
      <alignment horizontal="center" vertical="center" wrapText="1"/>
    </xf>
    <xf numFmtId="0" fontId="12" fillId="0" borderId="9" xfId="0" applyFont="1" applyBorder="1" applyAlignment="1">
      <alignment horizontal="left" vertical="top"/>
    </xf>
    <xf numFmtId="164" fontId="5" fillId="0" borderId="11" xfId="0" applyNumberFormat="1" applyFont="1" applyBorder="1" applyAlignment="1">
      <alignment horizontal="center"/>
    </xf>
    <xf numFmtId="0" fontId="5" fillId="0" borderId="11" xfId="0" applyFont="1" applyBorder="1" applyAlignment="1">
      <alignment horizontal="center"/>
    </xf>
    <xf numFmtId="0" fontId="5" fillId="0" borderId="12" xfId="0" applyFont="1" applyBorder="1" applyAlignment="1">
      <alignment horizontal="center"/>
    </xf>
    <xf numFmtId="0" fontId="5" fillId="0" borderId="10" xfId="0" applyFont="1" applyBorder="1" applyAlignment="1">
      <alignment wrapText="1"/>
    </xf>
    <xf numFmtId="0" fontId="0" fillId="0" borderId="11" xfId="0" applyBorder="1" applyAlignment="1">
      <alignment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6" fillId="0" borderId="4" xfId="0" applyFont="1" applyBorder="1" applyAlignment="1">
      <alignment wrapText="1"/>
    </xf>
    <xf numFmtId="0" fontId="16" fillId="0" borderId="5" xfId="0" applyFont="1" applyBorder="1" applyAlignment="1">
      <alignment wrapText="1"/>
    </xf>
    <xf numFmtId="0" fontId="2" fillId="0" borderId="0" xfId="0" applyFont="1" applyAlignment="1">
      <alignment horizontal="right"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11" fillId="3" borderId="8" xfId="0" applyFont="1" applyFill="1" applyBorder="1" applyAlignment="1">
      <alignment horizontal="right" vertical="center"/>
    </xf>
    <xf numFmtId="0" fontId="5" fillId="0" borderId="13" xfId="0" applyFont="1" applyBorder="1" applyAlignment="1">
      <alignment horizontal="center" wrapText="1"/>
    </xf>
    <xf numFmtId="0" fontId="5" fillId="0" borderId="0" xfId="0" applyFont="1" applyAlignment="1">
      <alignment horizontal="center" wrapText="1"/>
    </xf>
    <xf numFmtId="0" fontId="5" fillId="0" borderId="0" xfId="0" applyFont="1" applyAlignment="1">
      <alignment horizontal="center"/>
    </xf>
    <xf numFmtId="0" fontId="13" fillId="0" borderId="1" xfId="0" applyFont="1" applyBorder="1" applyAlignment="1">
      <alignment horizontal="center" vertical="center"/>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8" fillId="0" borderId="6" xfId="2" applyBorder="1" applyAlignment="1">
      <alignment horizontal="justify" vertical="center" wrapText="1"/>
    </xf>
    <xf numFmtId="0" fontId="12" fillId="0" borderId="0" xfId="0" applyFont="1" applyBorder="1" applyAlignment="1">
      <alignment horizontal="left" vertical="top"/>
    </xf>
    <xf numFmtId="164" fontId="7" fillId="0" borderId="10" xfId="0" applyNumberFormat="1" applyFont="1" applyBorder="1" applyAlignment="1">
      <alignment horizontal="center" vertical="top"/>
    </xf>
    <xf numFmtId="164" fontId="7" fillId="0" borderId="11" xfId="0" applyNumberFormat="1" applyFont="1" applyBorder="1" applyAlignment="1">
      <alignment horizontal="center" vertical="top"/>
    </xf>
    <xf numFmtId="164" fontId="7" fillId="0" borderId="12" xfId="0" applyNumberFormat="1" applyFont="1" applyBorder="1" applyAlignment="1">
      <alignment horizontal="center" vertical="top"/>
    </xf>
    <xf numFmtId="0" fontId="7" fillId="0" borderId="11" xfId="0" applyFont="1" applyBorder="1" applyAlignment="1">
      <alignment horizontal="center" vertical="top"/>
    </xf>
    <xf numFmtId="0" fontId="7" fillId="0" borderId="12" xfId="0" applyFont="1" applyBorder="1" applyAlignment="1">
      <alignment horizontal="center" vertical="top"/>
    </xf>
    <xf numFmtId="0" fontId="0" fillId="0" borderId="12" xfId="0" applyBorder="1" applyAlignment="1">
      <alignment wrapText="1"/>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7" fillId="0" borderId="16" xfId="0" applyFont="1" applyBorder="1" applyAlignment="1">
      <alignment horizontal="center" vertical="center" wrapText="1"/>
    </xf>
    <xf numFmtId="0" fontId="11" fillId="3" borderId="17" xfId="0" applyFont="1" applyFill="1" applyBorder="1" applyAlignment="1">
      <alignment horizontal="right" vertical="center"/>
    </xf>
    <xf numFmtId="0" fontId="9" fillId="0" borderId="8" xfId="0" applyFont="1" applyBorder="1" applyAlignment="1">
      <alignment horizontal="left" vertical="center" wrapText="1"/>
    </xf>
    <xf numFmtId="0" fontId="9" fillId="0" borderId="8" xfId="0" applyFont="1" applyBorder="1" applyAlignment="1">
      <alignment horizontal="center" vertical="center"/>
    </xf>
    <xf numFmtId="43" fontId="9" fillId="0" borderId="8" xfId="1" applyFont="1" applyBorder="1" applyAlignment="1">
      <alignment horizontal="center" vertical="center"/>
    </xf>
    <xf numFmtId="0" fontId="5" fillId="0" borderId="8" xfId="0" applyFont="1" applyBorder="1" applyAlignment="1">
      <alignment wrapText="1"/>
    </xf>
    <xf numFmtId="0" fontId="0" fillId="0" borderId="8" xfId="0" applyBorder="1" applyAlignment="1">
      <alignment wrapText="1"/>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41488</xdr:colOff>
      <xdr:row>0</xdr:row>
      <xdr:rowOff>23709</xdr:rowOff>
    </xdr:from>
    <xdr:to>
      <xdr:col>1</xdr:col>
      <xdr:colOff>1049867</xdr:colOff>
      <xdr:row>3</xdr:row>
      <xdr:rowOff>518161</xdr:rowOff>
    </xdr:to>
    <xdr:pic>
      <xdr:nvPicPr>
        <xdr:cNvPr id="2" name="Picture 8" descr="GPAA LOGO">
          <a:extLst>
            <a:ext uri="{FF2B5EF4-FFF2-40B4-BE49-F238E27FC236}">
              <a16:creationId xmlns:a16="http://schemas.microsoft.com/office/drawing/2014/main" id="{5302A998-937D-4E96-B98A-8D3F7B4A61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488" y="23709"/>
          <a:ext cx="1953259" cy="677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1004146</xdr:colOff>
      <xdr:row>2</xdr:row>
      <xdr:rowOff>546100</xdr:rowOff>
    </xdr:to>
    <xdr:pic>
      <xdr:nvPicPr>
        <xdr:cNvPr id="2" name="Picture 8" descr="GPAA LOGO">
          <a:extLst>
            <a:ext uri="{FF2B5EF4-FFF2-40B4-BE49-F238E27FC236}">
              <a16:creationId xmlns:a16="http://schemas.microsoft.com/office/drawing/2014/main" id="{D64EC5FE-BBCC-4C06-B291-2A3152436D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35766" cy="911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VAT@15%25"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VAT@15%2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983A5-2D07-4366-A380-DF33615B8700}">
  <dimension ref="A4:S19"/>
  <sheetViews>
    <sheetView tabSelected="1" topLeftCell="A4" workbookViewId="0">
      <selection activeCell="K6" sqref="K6"/>
    </sheetView>
  </sheetViews>
  <sheetFormatPr defaultRowHeight="14.4" x14ac:dyDescent="0.3"/>
  <cols>
    <col min="1" max="1" width="13.6640625" bestFit="1" customWidth="1"/>
    <col min="2" max="2" width="16.33203125" bestFit="1" customWidth="1"/>
    <col min="5" max="9" width="9.109375" bestFit="1" customWidth="1"/>
    <col min="11" max="11" width="9.88671875" bestFit="1" customWidth="1"/>
    <col min="13" max="13" width="10" bestFit="1" customWidth="1"/>
    <col min="14" max="14" width="8.33203125" customWidth="1"/>
    <col min="15" max="15" width="10" bestFit="1" customWidth="1"/>
    <col min="16" max="16" width="8" customWidth="1"/>
    <col min="17" max="17" width="10" bestFit="1" customWidth="1"/>
    <col min="18" max="18" width="8" customWidth="1"/>
    <col min="19" max="19" width="10" bestFit="1" customWidth="1"/>
  </cols>
  <sheetData>
    <row r="4" spans="1:19" ht="42" customHeight="1" x14ac:dyDescent="0.3">
      <c r="A4" s="40"/>
      <c r="B4" s="40"/>
      <c r="C4" s="40"/>
      <c r="D4" s="40"/>
      <c r="E4" s="40"/>
      <c r="F4" s="40"/>
      <c r="G4" s="40"/>
      <c r="H4" s="40"/>
      <c r="I4" s="40"/>
      <c r="J4" s="40"/>
      <c r="K4" s="40"/>
      <c r="L4" s="40"/>
      <c r="M4" s="40"/>
      <c r="N4" s="40"/>
      <c r="O4" s="40"/>
    </row>
    <row r="5" spans="1:19" ht="36.6" customHeight="1" x14ac:dyDescent="0.35">
      <c r="A5" s="36" t="s">
        <v>37</v>
      </c>
      <c r="B5" s="37"/>
      <c r="C5" s="37"/>
      <c r="D5" s="37"/>
      <c r="E5" s="37"/>
      <c r="F5" s="37"/>
      <c r="G5" s="37"/>
      <c r="H5" s="37"/>
      <c r="I5" s="37"/>
      <c r="J5" s="37"/>
      <c r="K5" s="37"/>
      <c r="L5" s="37"/>
      <c r="M5" s="37"/>
      <c r="N5" s="37"/>
      <c r="O5" s="37"/>
      <c r="P5" s="38"/>
      <c r="Q5" s="38"/>
      <c r="R5" s="38"/>
      <c r="S5" s="39"/>
    </row>
    <row r="6" spans="1:19" ht="66" x14ac:dyDescent="0.3">
      <c r="A6" s="2" t="s">
        <v>0</v>
      </c>
      <c r="B6" s="2" t="s">
        <v>1</v>
      </c>
      <c r="C6" s="3" t="s">
        <v>2</v>
      </c>
      <c r="D6" s="4" t="s">
        <v>36</v>
      </c>
      <c r="E6" s="41" t="s">
        <v>3</v>
      </c>
      <c r="F6" s="42"/>
      <c r="G6" s="42"/>
      <c r="H6" s="43"/>
      <c r="I6" s="44"/>
      <c r="J6" s="3" t="s">
        <v>4</v>
      </c>
      <c r="K6" s="3" t="s">
        <v>39</v>
      </c>
      <c r="L6" s="3" t="s">
        <v>5</v>
      </c>
      <c r="M6" s="3" t="s">
        <v>6</v>
      </c>
      <c r="N6" s="3" t="s">
        <v>7</v>
      </c>
      <c r="O6" s="3" t="s">
        <v>8</v>
      </c>
      <c r="P6" s="3" t="s">
        <v>7</v>
      </c>
      <c r="Q6" s="3" t="s">
        <v>9</v>
      </c>
      <c r="R6" s="3" t="s">
        <v>7</v>
      </c>
      <c r="S6" s="3" t="s">
        <v>10</v>
      </c>
    </row>
    <row r="7" spans="1:19" ht="15" customHeight="1" x14ac:dyDescent="0.3">
      <c r="A7" s="45"/>
      <c r="B7" s="45"/>
      <c r="C7" s="46"/>
      <c r="D7" s="5"/>
      <c r="E7" s="6" t="s">
        <v>11</v>
      </c>
      <c r="F7" s="6" t="s">
        <v>12</v>
      </c>
      <c r="G7" s="6" t="s">
        <v>13</v>
      </c>
      <c r="H7" s="6" t="s">
        <v>14</v>
      </c>
      <c r="I7" s="6" t="s">
        <v>15</v>
      </c>
      <c r="J7" s="47"/>
      <c r="K7" s="48"/>
      <c r="L7" s="48"/>
      <c r="M7" s="48"/>
      <c r="N7" s="48"/>
      <c r="O7" s="49"/>
      <c r="P7" s="26"/>
      <c r="Q7" s="27"/>
      <c r="R7" s="27"/>
      <c r="S7" s="27"/>
    </row>
    <row r="8" spans="1:19" ht="55.8" thickBot="1" x14ac:dyDescent="0.35">
      <c r="A8" s="8" t="s">
        <v>16</v>
      </c>
      <c r="B8" s="9" t="s">
        <v>17</v>
      </c>
      <c r="C8" s="10" t="s">
        <v>18</v>
      </c>
      <c r="D8" s="11">
        <v>1</v>
      </c>
      <c r="E8" s="21"/>
      <c r="F8" s="21"/>
      <c r="G8" s="21"/>
      <c r="H8" s="21"/>
      <c r="I8" s="21"/>
      <c r="J8" s="10">
        <v>12</v>
      </c>
      <c r="K8" s="21">
        <f>E8*D8*J8</f>
        <v>0</v>
      </c>
      <c r="L8" s="10">
        <v>12</v>
      </c>
      <c r="M8" s="21">
        <f>F8*D8*L8</f>
        <v>0</v>
      </c>
      <c r="N8" s="10">
        <v>12</v>
      </c>
      <c r="O8" s="21">
        <f>G8*D8*N8</f>
        <v>0</v>
      </c>
      <c r="P8" s="10">
        <v>12</v>
      </c>
      <c r="Q8" s="21">
        <f>H8*D8*P8</f>
        <v>0</v>
      </c>
      <c r="R8" s="10">
        <v>12</v>
      </c>
      <c r="S8" s="21">
        <f>I8*D8*R8</f>
        <v>0</v>
      </c>
    </row>
    <row r="9" spans="1:19" ht="15" thickBot="1" x14ac:dyDescent="0.35">
      <c r="A9" s="58"/>
      <c r="B9" s="9"/>
      <c r="C9" s="10"/>
      <c r="D9" s="11"/>
      <c r="E9" s="12"/>
      <c r="F9" s="12"/>
      <c r="G9" s="12"/>
      <c r="H9" s="12"/>
      <c r="I9" s="12"/>
      <c r="J9" s="10"/>
      <c r="K9" s="12"/>
      <c r="L9" s="10"/>
      <c r="M9" s="12"/>
      <c r="N9" s="10"/>
      <c r="O9" s="12"/>
      <c r="P9" s="10"/>
      <c r="Q9" s="12"/>
      <c r="R9" s="10"/>
      <c r="S9" s="12"/>
    </row>
    <row r="11" spans="1:19" x14ac:dyDescent="0.3">
      <c r="A11" s="50"/>
      <c r="B11" s="50"/>
      <c r="C11" s="50"/>
      <c r="D11" s="50"/>
      <c r="E11" s="50"/>
      <c r="F11" s="50"/>
      <c r="G11" s="50"/>
      <c r="H11" s="50"/>
      <c r="I11" s="50"/>
      <c r="J11" s="50"/>
      <c r="K11" s="21">
        <f>SUM(K8:K10)</f>
        <v>0</v>
      </c>
      <c r="L11" s="13"/>
      <c r="M11" s="22">
        <f>SUM(M8:M10)</f>
        <v>0</v>
      </c>
      <c r="N11" s="13"/>
      <c r="O11" s="22">
        <f>SUM(O8:O10)</f>
        <v>0</v>
      </c>
      <c r="P11" s="13"/>
      <c r="Q11" s="22">
        <f>SUM(Q8:Q10)</f>
        <v>0</v>
      </c>
      <c r="R11" s="13"/>
      <c r="S11" s="22">
        <f>SUM(S8:S10)</f>
        <v>0</v>
      </c>
    </row>
    <row r="12" spans="1:19" ht="24.6" customHeight="1" thickBot="1" x14ac:dyDescent="0.35">
      <c r="A12" s="30" t="s">
        <v>19</v>
      </c>
      <c r="B12" s="30"/>
      <c r="C12" s="30"/>
      <c r="D12" s="30"/>
      <c r="E12" s="30"/>
      <c r="F12" s="30"/>
      <c r="G12" s="30"/>
      <c r="H12" s="30"/>
      <c r="I12" s="30"/>
      <c r="J12" s="30"/>
      <c r="K12" s="14" t="s">
        <v>20</v>
      </c>
      <c r="L12" s="15"/>
      <c r="M12" s="14" t="s">
        <v>21</v>
      </c>
      <c r="N12" s="15"/>
      <c r="O12" s="14" t="s">
        <v>22</v>
      </c>
      <c r="P12" s="15"/>
      <c r="Q12" s="14" t="s">
        <v>23</v>
      </c>
      <c r="R12" s="15"/>
      <c r="S12" s="14" t="s">
        <v>24</v>
      </c>
    </row>
    <row r="13" spans="1:19" ht="29.4" customHeight="1" thickBot="1" x14ac:dyDescent="0.35">
      <c r="A13" s="59"/>
      <c r="B13" s="59"/>
      <c r="C13" s="59"/>
      <c r="D13" s="59"/>
      <c r="E13" s="59"/>
      <c r="F13" s="59"/>
      <c r="G13" s="59"/>
      <c r="H13" s="59"/>
      <c r="I13" s="59"/>
      <c r="J13" s="59"/>
      <c r="K13" s="34" t="s">
        <v>40</v>
      </c>
      <c r="L13" s="35"/>
      <c r="M13" s="60">
        <f>K11+M11+O11+Q11+S11</f>
        <v>0</v>
      </c>
      <c r="N13" s="61"/>
      <c r="O13" s="62"/>
      <c r="P13" s="15"/>
      <c r="Q13" s="14"/>
      <c r="R13" s="15"/>
      <c r="S13" s="14"/>
    </row>
    <row r="14" spans="1:19" ht="24.6" customHeight="1" thickBot="1" x14ac:dyDescent="0.35">
      <c r="A14" s="16" t="s">
        <v>27</v>
      </c>
      <c r="B14" t="s">
        <v>28</v>
      </c>
      <c r="C14" s="16"/>
      <c r="D14" s="16"/>
      <c r="E14" s="16"/>
      <c r="F14" s="16"/>
      <c r="G14" s="16"/>
      <c r="H14" s="16"/>
      <c r="I14" s="16"/>
      <c r="J14" s="16"/>
      <c r="K14" s="34" t="s">
        <v>41</v>
      </c>
      <c r="L14" s="65"/>
      <c r="M14" s="60">
        <f>M13*0.15</f>
        <v>0</v>
      </c>
      <c r="N14" s="63"/>
      <c r="O14" s="64"/>
      <c r="P14" s="15"/>
      <c r="Q14" s="14"/>
      <c r="R14" s="15"/>
      <c r="S14" s="14"/>
    </row>
    <row r="15" spans="1:19" ht="32.4" customHeight="1" thickBot="1" x14ac:dyDescent="0.35">
      <c r="A15" s="16" t="s">
        <v>25</v>
      </c>
      <c r="B15" s="24"/>
      <c r="C15" s="18"/>
      <c r="D15" s="18"/>
      <c r="E15" s="18"/>
      <c r="F15" s="18"/>
      <c r="G15" s="18"/>
      <c r="H15" s="18"/>
      <c r="I15" s="18"/>
      <c r="J15" s="18"/>
      <c r="K15" s="34" t="s">
        <v>26</v>
      </c>
      <c r="L15" s="65"/>
      <c r="M15" s="31">
        <f>M13+M14</f>
        <v>0</v>
      </c>
      <c r="N15" s="32"/>
      <c r="O15" s="33"/>
      <c r="P15" s="18"/>
    </row>
    <row r="16" spans="1:19" x14ac:dyDescent="0.3">
      <c r="A16" s="23"/>
      <c r="B16" s="24"/>
      <c r="C16" s="18"/>
      <c r="D16" s="18"/>
      <c r="E16" s="18"/>
      <c r="F16" s="18"/>
      <c r="G16" s="18"/>
      <c r="H16" s="18"/>
      <c r="I16" s="18"/>
      <c r="J16" s="18"/>
      <c r="K16" s="25"/>
      <c r="L16" s="18"/>
      <c r="M16" s="19"/>
      <c r="N16" s="17"/>
      <c r="O16" s="17"/>
      <c r="P16" s="18"/>
    </row>
    <row r="17" spans="1:19" ht="16.2" customHeight="1" x14ac:dyDescent="0.3">
      <c r="A17" s="51" t="s">
        <v>38</v>
      </c>
      <c r="B17" s="52"/>
      <c r="C17" s="52"/>
      <c r="D17" s="52"/>
      <c r="E17" s="52"/>
      <c r="F17" s="52"/>
      <c r="G17" s="52"/>
      <c r="H17" s="52"/>
      <c r="I17" s="18"/>
      <c r="J17" s="18"/>
      <c r="K17" s="18"/>
      <c r="L17" s="18"/>
      <c r="M17" s="18"/>
      <c r="N17" s="18"/>
      <c r="O17" s="18"/>
      <c r="P17" s="18"/>
      <c r="Q17" s="18"/>
      <c r="R17" s="18"/>
      <c r="S17" s="18"/>
    </row>
    <row r="18" spans="1:19" x14ac:dyDescent="0.3">
      <c r="A18" s="51"/>
      <c r="B18" s="52"/>
      <c r="C18" s="52"/>
      <c r="D18" s="52"/>
      <c r="E18" s="52"/>
      <c r="F18" s="52"/>
      <c r="G18" s="52"/>
      <c r="H18" s="52"/>
      <c r="I18" s="20"/>
      <c r="J18" s="18"/>
      <c r="K18" s="18"/>
      <c r="L18" s="18"/>
      <c r="M18" s="18"/>
      <c r="N18" s="18"/>
      <c r="O18" s="18"/>
      <c r="P18" s="18"/>
      <c r="Q18" s="18"/>
      <c r="R18" s="18"/>
      <c r="S18" s="18"/>
    </row>
    <row r="19" spans="1:19" ht="14.25" customHeight="1" x14ac:dyDescent="0.3">
      <c r="A19" s="51"/>
      <c r="B19" s="52"/>
      <c r="C19" s="52"/>
      <c r="D19" s="52"/>
      <c r="E19" s="52"/>
      <c r="F19" s="52"/>
      <c r="G19" s="52"/>
      <c r="H19" s="52"/>
      <c r="I19" s="20"/>
      <c r="J19" s="18"/>
      <c r="K19" s="18"/>
      <c r="L19" s="18"/>
      <c r="M19" s="18"/>
      <c r="N19" s="18"/>
      <c r="O19" s="18"/>
      <c r="P19" s="18"/>
      <c r="Q19" s="18"/>
      <c r="R19" s="18"/>
      <c r="S19" s="18"/>
    </row>
  </sheetData>
  <mergeCells count="14">
    <mergeCell ref="A17:H19"/>
    <mergeCell ref="K13:L13"/>
    <mergeCell ref="M13:O13"/>
    <mergeCell ref="K14:L14"/>
    <mergeCell ref="M14:O14"/>
    <mergeCell ref="A12:J12"/>
    <mergeCell ref="M15:O15"/>
    <mergeCell ref="K15:L15"/>
    <mergeCell ref="A5:S5"/>
    <mergeCell ref="A4:O4"/>
    <mergeCell ref="E6:I6"/>
    <mergeCell ref="A7:C7"/>
    <mergeCell ref="J7:O7"/>
    <mergeCell ref="A11:J11"/>
  </mergeCells>
  <hyperlinks>
    <hyperlink ref="K14" r:id="rId1" display="VAT@15%" xr:uid="{684A56A8-95B4-430B-A8F7-92F8DD970649}"/>
  </hyperlinks>
  <pageMargins left="0.7" right="0.7" top="0.75" bottom="0.75" header="0.3" footer="0.3"/>
  <pageSetup paperSize="8"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A754B-295A-47BB-AD94-69D986CDC6B5}">
  <dimension ref="A2:I29"/>
  <sheetViews>
    <sheetView workbookViewId="0">
      <selection activeCell="H6" sqref="H6"/>
    </sheetView>
  </sheetViews>
  <sheetFormatPr defaultRowHeight="14.4" x14ac:dyDescent="0.3"/>
  <cols>
    <col min="1" max="1" width="22.33203125" customWidth="1"/>
    <col min="2" max="2" width="29.44140625" customWidth="1"/>
    <col min="3" max="3" width="22.44140625" customWidth="1"/>
    <col min="4" max="4" width="17.88671875" customWidth="1"/>
    <col min="5" max="7" width="24.6640625" customWidth="1"/>
    <col min="8" max="8" width="25.33203125" customWidth="1"/>
    <col min="9" max="9" width="16.6640625" customWidth="1"/>
  </cols>
  <sheetData>
    <row r="2" spans="1:9" x14ac:dyDescent="0.3">
      <c r="A2" s="40"/>
      <c r="B2" s="40"/>
      <c r="C2" s="40"/>
      <c r="D2" s="40"/>
      <c r="E2" s="40"/>
      <c r="F2" s="40"/>
      <c r="G2" s="40"/>
      <c r="H2" s="40"/>
    </row>
    <row r="3" spans="1:9" ht="45.6" customHeight="1" x14ac:dyDescent="0.3">
      <c r="A3" s="54" t="s">
        <v>29</v>
      </c>
      <c r="B3" s="54"/>
      <c r="C3" s="54"/>
      <c r="D3" s="54"/>
      <c r="E3" s="54"/>
      <c r="F3" s="54"/>
      <c r="G3" s="54"/>
      <c r="H3" s="54"/>
      <c r="I3" s="1"/>
    </row>
    <row r="4" spans="1:9" ht="82.2" customHeight="1" x14ac:dyDescent="0.3">
      <c r="A4" s="28" t="s">
        <v>0</v>
      </c>
      <c r="B4" s="28" t="s">
        <v>1</v>
      </c>
      <c r="C4" s="29" t="s">
        <v>30</v>
      </c>
      <c r="D4" s="55" t="s">
        <v>31</v>
      </c>
      <c r="E4" s="56"/>
      <c r="F4" s="56"/>
      <c r="G4" s="56"/>
      <c r="H4" s="57"/>
      <c r="I4" s="7"/>
    </row>
    <row r="5" spans="1:9" ht="15" customHeight="1" x14ac:dyDescent="0.3">
      <c r="A5" s="66"/>
      <c r="B5" s="66"/>
      <c r="C5" s="67"/>
      <c r="D5" s="68" t="s">
        <v>42</v>
      </c>
      <c r="E5" s="68" t="s">
        <v>43</v>
      </c>
      <c r="F5" s="68" t="s">
        <v>44</v>
      </c>
      <c r="G5" s="68" t="s">
        <v>45</v>
      </c>
      <c r="H5" s="68" t="s">
        <v>46</v>
      </c>
      <c r="I5" s="7"/>
    </row>
    <row r="6" spans="1:9" ht="30" customHeight="1" x14ac:dyDescent="0.3">
      <c r="A6" s="70" t="s">
        <v>35</v>
      </c>
      <c r="B6" s="70" t="s">
        <v>32</v>
      </c>
      <c r="C6" s="71">
        <v>1</v>
      </c>
      <c r="D6" s="72"/>
      <c r="E6" s="72"/>
      <c r="F6" s="72"/>
      <c r="G6" s="72"/>
      <c r="H6" s="72"/>
      <c r="I6" s="18"/>
    </row>
    <row r="7" spans="1:9" ht="30" customHeight="1" x14ac:dyDescent="0.3">
      <c r="A7" s="73" t="s">
        <v>41</v>
      </c>
      <c r="B7" s="74"/>
      <c r="C7" s="71"/>
      <c r="D7" s="72">
        <f>D6*0.15</f>
        <v>0</v>
      </c>
      <c r="E7" s="72">
        <f t="shared" ref="E7:H7" si="0">E6*0.15</f>
        <v>0</v>
      </c>
      <c r="F7" s="72">
        <f t="shared" si="0"/>
        <v>0</v>
      </c>
      <c r="G7" s="72">
        <f t="shared" si="0"/>
        <v>0</v>
      </c>
      <c r="H7" s="72">
        <f t="shared" si="0"/>
        <v>0</v>
      </c>
      <c r="I7" s="18"/>
    </row>
    <row r="8" spans="1:9" ht="30" customHeight="1" x14ac:dyDescent="0.3">
      <c r="A8" s="73" t="s">
        <v>26</v>
      </c>
      <c r="B8" s="74"/>
      <c r="C8" s="71"/>
      <c r="D8" s="72">
        <f>SUM(D6:D7)</f>
        <v>0</v>
      </c>
      <c r="E8" s="72">
        <f t="shared" ref="E8:H8" si="1">SUM(E6:E7)</f>
        <v>0</v>
      </c>
      <c r="F8" s="72">
        <f t="shared" si="1"/>
        <v>0</v>
      </c>
      <c r="G8" s="72">
        <f t="shared" si="1"/>
        <v>0</v>
      </c>
      <c r="H8" s="72">
        <f t="shared" si="1"/>
        <v>0</v>
      </c>
      <c r="I8" s="18"/>
    </row>
    <row r="9" spans="1:9" x14ac:dyDescent="0.3">
      <c r="A9" s="69"/>
      <c r="B9" s="69"/>
      <c r="C9" s="69"/>
      <c r="D9" s="69"/>
      <c r="E9" s="69"/>
      <c r="F9" s="69"/>
      <c r="G9" s="69"/>
      <c r="H9" s="69"/>
      <c r="I9" s="18"/>
    </row>
    <row r="10" spans="1:9" x14ac:dyDescent="0.3">
      <c r="A10" s="30"/>
      <c r="B10" s="30"/>
      <c r="C10" s="30"/>
      <c r="D10" s="30"/>
      <c r="E10" s="30"/>
      <c r="F10" s="30"/>
      <c r="G10" s="30"/>
      <c r="H10" s="30"/>
      <c r="I10" s="18"/>
    </row>
    <row r="11" spans="1:9" ht="15" customHeight="1" x14ac:dyDescent="0.3">
      <c r="A11" s="51" t="s">
        <v>33</v>
      </c>
      <c r="B11" s="52"/>
      <c r="C11" s="52"/>
      <c r="D11" s="52"/>
      <c r="E11" s="52"/>
      <c r="F11" s="52"/>
      <c r="G11" s="52"/>
      <c r="H11" s="52"/>
      <c r="I11" s="18"/>
    </row>
    <row r="12" spans="1:9" x14ac:dyDescent="0.3">
      <c r="A12" s="51"/>
      <c r="B12" s="52"/>
      <c r="C12" s="52"/>
      <c r="D12" s="52"/>
      <c r="E12" s="52"/>
      <c r="F12" s="52"/>
      <c r="G12" s="52"/>
      <c r="H12" s="52"/>
      <c r="I12" s="18"/>
    </row>
    <row r="13" spans="1:9" ht="12" customHeight="1" x14ac:dyDescent="0.3">
      <c r="A13" s="51"/>
      <c r="B13" s="52"/>
      <c r="C13" s="52"/>
      <c r="D13" s="52"/>
      <c r="E13" s="52"/>
      <c r="F13" s="52"/>
      <c r="G13" s="52"/>
      <c r="H13" s="52"/>
      <c r="I13" s="18"/>
    </row>
    <row r="14" spans="1:9" x14ac:dyDescent="0.3">
      <c r="A14" s="53" t="s">
        <v>34</v>
      </c>
      <c r="B14" s="53"/>
      <c r="C14" s="53"/>
      <c r="D14" s="53"/>
      <c r="E14" s="53"/>
      <c r="F14" s="53"/>
      <c r="G14" s="53"/>
      <c r="H14" s="53"/>
      <c r="I14" s="18"/>
    </row>
    <row r="15" spans="1:9" x14ac:dyDescent="0.3">
      <c r="A15" s="53"/>
      <c r="B15" s="53"/>
      <c r="C15" s="53"/>
      <c r="D15" s="53"/>
      <c r="E15" s="53"/>
      <c r="F15" s="53"/>
      <c r="G15" s="53"/>
      <c r="H15" s="53"/>
      <c r="I15" s="18"/>
    </row>
    <row r="16" spans="1:9" ht="4.95" customHeight="1" x14ac:dyDescent="0.3">
      <c r="A16" s="53"/>
      <c r="B16" s="53"/>
      <c r="C16" s="53"/>
      <c r="D16" s="53"/>
      <c r="E16" s="53"/>
      <c r="F16" s="53"/>
      <c r="G16" s="53"/>
      <c r="H16" s="53"/>
      <c r="I16" s="18"/>
    </row>
    <row r="17" spans="1:9" hidden="1" x14ac:dyDescent="0.3">
      <c r="A17" s="53"/>
      <c r="B17" s="53"/>
      <c r="C17" s="53"/>
      <c r="D17" s="53"/>
      <c r="E17" s="53"/>
      <c r="F17" s="53"/>
      <c r="G17" s="53"/>
      <c r="H17" s="53"/>
      <c r="I17" s="18"/>
    </row>
    <row r="18" spans="1:9" hidden="1" x14ac:dyDescent="0.3">
      <c r="A18" s="53"/>
      <c r="B18" s="53"/>
      <c r="C18" s="53"/>
      <c r="D18" s="53"/>
      <c r="E18" s="53"/>
      <c r="F18" s="53"/>
      <c r="G18" s="53"/>
      <c r="H18" s="53"/>
      <c r="I18" s="18"/>
    </row>
    <row r="19" spans="1:9" ht="14.4" customHeight="1" x14ac:dyDescent="0.3">
      <c r="A19" s="51" t="s">
        <v>38</v>
      </c>
      <c r="B19" s="52"/>
      <c r="C19" s="52"/>
      <c r="D19" s="52"/>
      <c r="E19" s="52"/>
      <c r="F19" s="52"/>
      <c r="G19" s="52"/>
      <c r="H19" s="52"/>
      <c r="I19" s="18"/>
    </row>
    <row r="20" spans="1:9" ht="10.199999999999999" customHeight="1" x14ac:dyDescent="0.3">
      <c r="A20" s="51"/>
      <c r="B20" s="52"/>
      <c r="C20" s="52"/>
      <c r="D20" s="52"/>
      <c r="E20" s="52"/>
      <c r="F20" s="52"/>
      <c r="G20" s="52"/>
      <c r="H20" s="52"/>
      <c r="I20" s="18"/>
    </row>
    <row r="21" spans="1:9" ht="14.4" hidden="1" customHeight="1" x14ac:dyDescent="0.3">
      <c r="A21" s="51"/>
      <c r="B21" s="52"/>
      <c r="C21" s="52"/>
      <c r="D21" s="52"/>
      <c r="E21" s="52"/>
      <c r="F21" s="52"/>
      <c r="G21" s="52"/>
      <c r="H21" s="52"/>
      <c r="I21" s="18"/>
    </row>
    <row r="22" spans="1:9" x14ac:dyDescent="0.3">
      <c r="A22" s="18"/>
      <c r="B22" s="18"/>
      <c r="C22" s="18"/>
      <c r="D22" s="18"/>
      <c r="E22" s="18"/>
      <c r="F22" s="18"/>
      <c r="G22" s="18"/>
      <c r="H22" s="18"/>
      <c r="I22" s="18"/>
    </row>
    <row r="23" spans="1:9" x14ac:dyDescent="0.3">
      <c r="A23" s="18"/>
      <c r="B23" s="18"/>
      <c r="C23" s="18"/>
      <c r="D23" s="18"/>
      <c r="E23" s="18"/>
      <c r="F23" s="18"/>
      <c r="G23" s="18"/>
      <c r="H23" s="18"/>
      <c r="I23" s="18"/>
    </row>
    <row r="24" spans="1:9" x14ac:dyDescent="0.3">
      <c r="A24" s="18"/>
      <c r="B24" s="18"/>
      <c r="C24" s="18"/>
      <c r="D24" s="18"/>
      <c r="E24" s="18"/>
      <c r="F24" s="18"/>
      <c r="G24" s="18"/>
      <c r="H24" s="18"/>
      <c r="I24" s="18"/>
    </row>
    <row r="25" spans="1:9" x14ac:dyDescent="0.3">
      <c r="A25" s="18"/>
      <c r="B25" s="18"/>
      <c r="C25" s="18"/>
      <c r="D25" s="18"/>
      <c r="E25" s="18"/>
      <c r="F25" s="18"/>
      <c r="G25" s="18"/>
      <c r="H25" s="18"/>
      <c r="I25" s="18"/>
    </row>
    <row r="26" spans="1:9" x14ac:dyDescent="0.3">
      <c r="A26" s="18"/>
      <c r="B26" s="18"/>
      <c r="C26" s="18"/>
      <c r="D26" s="18"/>
      <c r="E26" s="18"/>
      <c r="F26" s="18"/>
      <c r="G26" s="18"/>
      <c r="H26" s="18"/>
      <c r="I26" s="18"/>
    </row>
    <row r="27" spans="1:9" x14ac:dyDescent="0.3">
      <c r="A27" s="18"/>
      <c r="B27" s="18"/>
      <c r="C27" s="18"/>
      <c r="D27" s="18"/>
      <c r="E27" s="18"/>
      <c r="F27" s="18"/>
      <c r="G27" s="18"/>
      <c r="H27" s="18"/>
      <c r="I27" s="18"/>
    </row>
    <row r="28" spans="1:9" x14ac:dyDescent="0.3">
      <c r="A28" s="18"/>
      <c r="B28" s="18"/>
      <c r="C28" s="18"/>
      <c r="D28" s="18"/>
      <c r="E28" s="18"/>
      <c r="F28" s="18"/>
      <c r="G28" s="18"/>
      <c r="H28" s="18"/>
      <c r="I28" s="18"/>
    </row>
    <row r="29" spans="1:9" x14ac:dyDescent="0.3">
      <c r="A29" s="18"/>
      <c r="B29" s="18"/>
      <c r="C29" s="18"/>
      <c r="D29" s="18"/>
      <c r="E29" s="18"/>
      <c r="F29" s="18"/>
      <c r="G29" s="18"/>
      <c r="H29" s="18"/>
      <c r="I29" s="18"/>
    </row>
  </sheetData>
  <mergeCells count="9">
    <mergeCell ref="A19:H21"/>
    <mergeCell ref="A11:H13"/>
    <mergeCell ref="A14:H18"/>
    <mergeCell ref="A2:H2"/>
    <mergeCell ref="A3:H3"/>
    <mergeCell ref="D4:H4"/>
    <mergeCell ref="A5:B5"/>
    <mergeCell ref="A9:H9"/>
    <mergeCell ref="A10:H10"/>
  </mergeCells>
  <hyperlinks>
    <hyperlink ref="A7" r:id="rId1" display="VAT@15%" xr:uid="{4401CE82-25FB-46FE-83D8-9F81885CEC61}"/>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X-RAY, DETECTORS &amp; UPS</vt:lpstr>
      <vt:lpstr>AD HOC</vt:lpstr>
    </vt:vector>
  </TitlesOfParts>
  <Company>GPAA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Colane N. Benside</dc:creator>
  <cp:lastModifiedBy>Phatudi Kgomo</cp:lastModifiedBy>
  <dcterms:created xsi:type="dcterms:W3CDTF">2023-07-24T07:51:49Z</dcterms:created>
  <dcterms:modified xsi:type="dcterms:W3CDTF">2023-07-24T11:05:34Z</dcterms:modified>
</cp:coreProperties>
</file>